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\Desktop\DBF22\Application22\Final Documents\"/>
    </mc:Choice>
  </mc:AlternateContent>
  <xr:revisionPtr revIDLastSave="0" documentId="13_ncr:1_{CBD150D4-8C8E-4B00-AF3B-E0719B29441F}" xr6:coauthVersionLast="47" xr6:coauthVersionMax="47" xr10:uidLastSave="{00000000-0000-0000-0000-000000000000}"/>
  <bookViews>
    <workbookView xWindow="-110" yWindow="-110" windowWidth="19420" windowHeight="10420" xr2:uid="{6115887F-D812-400F-8347-4B4A778BD016}"/>
  </bookViews>
  <sheets>
    <sheet name="2021DreamBuildingFund Budget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6" l="1"/>
  <c r="M25" i="6"/>
  <c r="M26" i="6"/>
  <c r="M27" i="6"/>
  <c r="M28" i="6"/>
  <c r="M29" i="6"/>
  <c r="M30" i="6"/>
  <c r="M23" i="6"/>
  <c r="C33" i="6"/>
  <c r="F33" i="6"/>
  <c r="I33" i="6"/>
  <c r="M19" i="6"/>
  <c r="M18" i="6"/>
  <c r="M20" i="6" s="1"/>
  <c r="M33" i="6" l="1"/>
  <c r="M31" i="6"/>
  <c r="N30" i="6" s="1"/>
  <c r="J33" i="6"/>
  <c r="J34" i="6" s="1"/>
  <c r="G33" i="6"/>
  <c r="G34" i="6" s="1"/>
  <c r="D33" i="6"/>
  <c r="D34" i="6"/>
  <c r="T31" i="6"/>
  <c r="O30" i="6"/>
  <c r="P30" i="6" s="1"/>
  <c r="O29" i="6"/>
  <c r="P29" i="6" s="1"/>
  <c r="O28" i="6"/>
  <c r="P28" i="6" s="1"/>
  <c r="O27" i="6"/>
  <c r="P27" i="6" s="1"/>
  <c r="O26" i="6"/>
  <c r="P26" i="6" s="1"/>
  <c r="O25" i="6"/>
  <c r="P25" i="6" s="1"/>
  <c r="N25" i="6"/>
  <c r="O24" i="6"/>
  <c r="P24" i="6" s="1"/>
  <c r="O23" i="6"/>
  <c r="N19" i="6"/>
  <c r="O19" i="6"/>
  <c r="P19" i="6" s="1"/>
  <c r="O18" i="6"/>
  <c r="O20" i="6" s="1"/>
  <c r="P18" i="6" l="1"/>
  <c r="O31" i="6"/>
  <c r="O34" i="6" s="1"/>
  <c r="N28" i="6"/>
  <c r="N23" i="6"/>
  <c r="N18" i="6"/>
  <c r="N20" i="6" s="1"/>
  <c r="N24" i="6"/>
  <c r="N26" i="6"/>
  <c r="P23" i="6"/>
  <c r="N29" i="6"/>
  <c r="N27" i="6"/>
  <c r="P20" i="6"/>
  <c r="N33" i="6" l="1"/>
  <c r="N31" i="6"/>
</calcChain>
</file>

<file path=xl/sharedStrings.xml><?xml version="1.0" encoding="utf-8"?>
<sst xmlns="http://schemas.openxmlformats.org/spreadsheetml/2006/main" count="70" uniqueCount="59">
  <si>
    <t>ITTF Foundation</t>
  </si>
  <si>
    <t>Oct - Mar</t>
  </si>
  <si>
    <t>2022/23</t>
  </si>
  <si>
    <t>%</t>
  </si>
  <si>
    <t xml:space="preserve">1. Equiptment and Material </t>
  </si>
  <si>
    <t>2. Human Resources</t>
  </si>
  <si>
    <t>3. Travel Linked to Project</t>
  </si>
  <si>
    <t>4. External Expertise</t>
  </si>
  <si>
    <t>5. Special Events</t>
  </si>
  <si>
    <t>6. Other Costs</t>
  </si>
  <si>
    <t>7. Buffer</t>
  </si>
  <si>
    <t xml:space="preserve">8. Administrative or Structural Costs </t>
  </si>
  <si>
    <t>Euro</t>
  </si>
  <si>
    <t>Exchange Rate</t>
  </si>
  <si>
    <t>Local Currency</t>
  </si>
  <si>
    <t xml:space="preserve">https://www1.oanda.com/currency/converter/ </t>
  </si>
  <si>
    <t>TOTAL BUDGET</t>
  </si>
  <si>
    <t>Actual</t>
  </si>
  <si>
    <t>Apr - Sep</t>
  </si>
  <si>
    <t>Budget</t>
  </si>
  <si>
    <t>ACTUAL TOTAL</t>
  </si>
  <si>
    <t>VARIANCE</t>
  </si>
  <si>
    <t>Finalisation</t>
  </si>
  <si>
    <t>Apr</t>
  </si>
  <si>
    <t>Balance</t>
  </si>
  <si>
    <t>Income</t>
  </si>
  <si>
    <t>Total Income</t>
  </si>
  <si>
    <t>Expenses</t>
  </si>
  <si>
    <t>Total Expenses</t>
  </si>
  <si>
    <t>EXCHANGE RATE</t>
  </si>
  <si>
    <r>
      <t xml:space="preserve">Complete budget in </t>
    </r>
    <r>
      <rPr>
        <b/>
        <sz val="11"/>
        <rFont val="Calibri"/>
        <family val="2"/>
        <scheme val="minor"/>
      </rPr>
      <t>Euro´s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only</t>
    </r>
    <r>
      <rPr>
        <sz val="11"/>
        <rFont val="Calibri"/>
        <family val="2"/>
        <scheme val="minor"/>
      </rPr>
      <t xml:space="preserve"> </t>
    </r>
  </si>
  <si>
    <t>Use OANDA for exchange rates:</t>
  </si>
  <si>
    <r>
      <t xml:space="preserve">Add local currency </t>
    </r>
    <r>
      <rPr>
        <b/>
        <sz val="11"/>
        <color theme="1"/>
        <rFont val="Calibri"/>
        <family val="2"/>
        <scheme val="minor"/>
      </rPr>
      <t>exchange rate</t>
    </r>
    <r>
      <rPr>
        <sz val="11"/>
        <color theme="1"/>
        <rFont val="Calibri"/>
        <family val="2"/>
        <scheme val="minor"/>
      </rPr>
      <t xml:space="preserve"> in the box provided above </t>
    </r>
    <r>
      <rPr>
        <i/>
        <sz val="11"/>
        <color theme="1"/>
        <rFont val="Calibri"/>
        <family val="2"/>
        <scheme val="minor"/>
      </rPr>
      <t>Description</t>
    </r>
  </si>
  <si>
    <t>Co-Funding</t>
  </si>
  <si>
    <t>COUNTRY : PROJECT NAME</t>
  </si>
  <si>
    <t>Details</t>
  </si>
  <si>
    <t>Descriptions</t>
  </si>
  <si>
    <t>Annual Budgets</t>
  </si>
  <si>
    <r>
      <t xml:space="preserve">Dream Building Fund projects are between </t>
    </r>
    <r>
      <rPr>
        <b/>
        <sz val="11"/>
        <color theme="1"/>
        <rFont val="Calibri"/>
        <family val="2"/>
        <scheme val="minor"/>
      </rPr>
      <t xml:space="preserve">10,000.00 </t>
    </r>
    <r>
      <rPr>
        <sz val="11"/>
        <color theme="1"/>
        <rFont val="Calibri"/>
        <family val="2"/>
        <scheme val="minor"/>
      </rPr>
      <t xml:space="preserve">to </t>
    </r>
    <r>
      <rPr>
        <b/>
        <sz val="11"/>
        <color theme="1"/>
        <rFont val="Calibri"/>
        <family val="2"/>
        <scheme val="minor"/>
      </rPr>
      <t>35,000.00</t>
    </r>
    <r>
      <rPr>
        <sz val="11"/>
        <color theme="1"/>
        <rFont val="Calibri"/>
        <family val="2"/>
        <scheme val="minor"/>
      </rPr>
      <t xml:space="preserve"> Euro's </t>
    </r>
  </si>
  <si>
    <r>
      <t xml:space="preserve">Project support will last between </t>
    </r>
    <r>
      <rPr>
        <b/>
        <sz val="11"/>
        <rFont val="Calibri"/>
        <family val="2"/>
        <scheme val="minor"/>
      </rPr>
      <t>2-3 years</t>
    </r>
  </si>
  <si>
    <t>Do Not Enter</t>
  </si>
  <si>
    <r>
      <t xml:space="preserve">Complete </t>
    </r>
    <r>
      <rPr>
        <b/>
        <sz val="11"/>
        <color theme="1"/>
        <rFont val="Calibri"/>
        <family val="2"/>
        <scheme val="minor"/>
      </rPr>
      <t>Value in Kind</t>
    </r>
    <r>
      <rPr>
        <sz val="11"/>
        <color theme="1"/>
        <rFont val="Calibri"/>
        <family val="2"/>
        <scheme val="minor"/>
      </rPr>
      <t xml:space="preserve"> (VIK) table. Estimate if exact figures are not available</t>
    </r>
  </si>
  <si>
    <t>Minimum 10% co-funding OR value in kind is required</t>
  </si>
  <si>
    <r>
      <t>Complete yearly</t>
    </r>
    <r>
      <rPr>
        <i/>
        <sz val="11"/>
        <color theme="1"/>
        <rFont val="Calibri"/>
        <family val="2"/>
        <scheme val="minor"/>
      </rPr>
      <t xml:space="preserve"> Income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Expense</t>
    </r>
    <r>
      <rPr>
        <sz val="11"/>
        <color theme="1"/>
        <rFont val="Calibri"/>
        <family val="2"/>
        <scheme val="minor"/>
      </rPr>
      <t xml:space="preserve"> columns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. </t>
    </r>
    <r>
      <rPr>
        <i/>
        <sz val="11"/>
        <color theme="1"/>
        <rFont val="Calibri"/>
        <family val="2"/>
        <scheme val="minor"/>
      </rPr>
      <t xml:space="preserve">Total Budget </t>
    </r>
    <r>
      <rPr>
        <sz val="11"/>
        <color theme="1"/>
        <rFont val="Calibri"/>
        <family val="2"/>
        <scheme val="minor"/>
      </rPr>
      <t>column will automatically update</t>
    </r>
  </si>
  <si>
    <r>
      <t xml:space="preserve">Please complete for </t>
    </r>
    <r>
      <rPr>
        <b/>
        <sz val="11"/>
        <rFont val="Calibri"/>
        <family val="2"/>
        <scheme val="minor"/>
      </rPr>
      <t>only</t>
    </r>
    <r>
      <rPr>
        <sz val="11"/>
        <rFont val="Calibri"/>
        <family val="2"/>
        <scheme val="minor"/>
      </rPr>
      <t xml:space="preserve"> the years you require support</t>
    </r>
  </si>
  <si>
    <t xml:space="preserve">TOTAL VALUE in KIND </t>
  </si>
  <si>
    <t>Project Leader, coaches, volunteer allowances etc.</t>
  </si>
  <si>
    <t>Transport to and from project location, transport of equipment, etc.</t>
  </si>
  <si>
    <t>Course conductor: travel, indemnity &amp; hospitality</t>
  </si>
  <si>
    <t>tables, rackets, balls, nets, coaching resources etc.</t>
  </si>
  <si>
    <t>Inauguration, filming/photographer, promotional material etc.</t>
  </si>
  <si>
    <t xml:space="preserve">Implementation costs, t-shirts, uniforms etc. </t>
  </si>
  <si>
    <t>Unexpected cost or inflation risk</t>
  </si>
  <si>
    <t xml:space="preserve">Documents, printing, ICT equipment, office expenses etc. </t>
  </si>
  <si>
    <t>Self, partner or sponsor contributions (financial only)</t>
  </si>
  <si>
    <t>2023/24</t>
  </si>
  <si>
    <t>2024/25</t>
  </si>
  <si>
    <t>2021 DREAM BUILDING FUND BUDGET FORECAST</t>
  </si>
  <si>
    <t xml:space="preserve">2021 Dream Building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</si>
</sst>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£&quot;* #,##0.00_-;\-&quot;£&quot;* #,##0.00_-;_-&quot;£&quot;* &quot;-&quot;??_-;_-@_-"/>
    <numFmt numFmtId="165" formatCode="_-&quot;$&quot;* #,##0.00_-;\-&quot;$&quot;* #,##0.00_-;_-&quot;$&quot;* &quot;-&quot;??_-;_-@_-"/>
    <numFmt numFmtId="166" formatCode="_-[$€-2]\ * #,##0.00_-;\-[$€-2]\ * #,##0.00_-;_-[$€-2]\ * &quot;-&quot;??_-;_-@_-"/>
    <numFmt numFmtId="167" formatCode="0.0000"/>
    <numFmt numFmtId="168" formatCode="[$€-2]\ #,##0.00;[Red]\-[$€-2]\ #,##0.00"/>
    <numFmt numFmtId="169" formatCode="#,##0.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5EA3AF"/>
      <name val="Carme"/>
    </font>
    <font>
      <sz val="11"/>
      <name val="Carme"/>
    </font>
    <font>
      <sz val="11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9"/>
      <name val="Calibri"/>
      <family val="2"/>
      <scheme val="minor"/>
    </font>
    <font>
      <b/>
      <i/>
      <sz val="11"/>
      <color theme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u/>
      <sz val="14"/>
      <color rgb="FF5EA3AF"/>
      <name val="Carme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165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0" fontId="11" fillId="6" borderId="0" applyNumberFormat="0" applyBorder="0" applyAlignment="0" applyProtection="0"/>
  </cellStyleXfs>
  <cellXfs count="116">
    <xf numFmtId="0" fontId="0" fillId="0" borderId="0" xfId="0"/>
    <xf numFmtId="0" fontId="3" fillId="5" borderId="1" xfId="1" applyFont="1" applyFill="1" applyBorder="1" applyAlignment="1">
      <alignment wrapText="1"/>
    </xf>
    <xf numFmtId="165" fontId="3" fillId="5" borderId="1" xfId="2" applyFont="1" applyFill="1" applyBorder="1"/>
    <xf numFmtId="165" fontId="2" fillId="5" borderId="1" xfId="3" applyNumberFormat="1" applyFill="1" applyBorder="1"/>
    <xf numFmtId="165" fontId="6" fillId="0" borderId="1" xfId="2" applyFont="1" applyBorder="1"/>
    <xf numFmtId="165" fontId="1" fillId="0" borderId="0" xfId="2" applyFont="1"/>
    <xf numFmtId="165" fontId="6" fillId="0" borderId="0" xfId="2" applyFont="1"/>
    <xf numFmtId="165" fontId="6" fillId="0" borderId="1" xfId="2" applyFont="1" applyBorder="1" applyAlignment="1">
      <alignment horizontal="left"/>
    </xf>
    <xf numFmtId="166" fontId="1" fillId="0" borderId="1" xfId="2" applyNumberFormat="1" applyFont="1" applyBorder="1"/>
    <xf numFmtId="166" fontId="3" fillId="5" borderId="1" xfId="1" applyNumberFormat="1" applyFont="1" applyFill="1" applyBorder="1" applyAlignment="1">
      <alignment wrapText="1"/>
    </xf>
    <xf numFmtId="166" fontId="3" fillId="5" borderId="1" xfId="2" applyNumberFormat="1" applyFont="1" applyFill="1" applyBorder="1"/>
    <xf numFmtId="166" fontId="1" fillId="0" borderId="0" xfId="2" applyNumberFormat="1" applyFont="1"/>
    <xf numFmtId="166" fontId="3" fillId="5" borderId="1" xfId="2" applyNumberFormat="1" applyFont="1" applyFill="1" applyBorder="1" applyAlignment="1">
      <alignment wrapText="1"/>
    </xf>
    <xf numFmtId="165" fontId="3" fillId="4" borderId="1" xfId="2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 wrapText="1"/>
    </xf>
    <xf numFmtId="166" fontId="1" fillId="0" borderId="1" xfId="1" applyNumberFormat="1" applyFont="1" applyFill="1" applyBorder="1" applyAlignment="1">
      <alignment wrapText="1"/>
    </xf>
    <xf numFmtId="9" fontId="2" fillId="4" borderId="1" xfId="5" applyFont="1" applyFill="1" applyBorder="1" applyAlignment="1">
      <alignment horizontal="center"/>
    </xf>
    <xf numFmtId="9" fontId="2" fillId="5" borderId="1" xfId="5" applyFont="1" applyFill="1" applyBorder="1" applyAlignment="1">
      <alignment horizontal="center"/>
    </xf>
    <xf numFmtId="9" fontId="2" fillId="0" borderId="1" xfId="5" applyFont="1" applyBorder="1" applyAlignment="1">
      <alignment horizontal="center"/>
    </xf>
    <xf numFmtId="9" fontId="2" fillId="0" borderId="0" xfId="5" applyFont="1" applyAlignment="1">
      <alignment horizontal="center"/>
    </xf>
    <xf numFmtId="9" fontId="2" fillId="5" borderId="1" xfId="5" applyFont="1" applyFill="1" applyBorder="1" applyAlignment="1">
      <alignment horizontal="center" wrapText="1"/>
    </xf>
    <xf numFmtId="9" fontId="0" fillId="0" borderId="0" xfId="5" applyFont="1" applyAlignment="1">
      <alignment horizontal="center"/>
    </xf>
    <xf numFmtId="49" fontId="3" fillId="4" borderId="2" xfId="2" applyNumberFormat="1" applyFont="1" applyFill="1" applyBorder="1" applyAlignment="1"/>
    <xf numFmtId="165" fontId="2" fillId="0" borderId="6" xfId="3" applyNumberFormat="1" applyFill="1" applyBorder="1"/>
    <xf numFmtId="165" fontId="2" fillId="0" borderId="7" xfId="3" applyNumberFormat="1" applyFill="1" applyBorder="1"/>
    <xf numFmtId="0" fontId="4" fillId="0" borderId="0" xfId="1" applyFont="1" applyFill="1" applyAlignment="1">
      <alignment horizontal="center"/>
    </xf>
    <xf numFmtId="0" fontId="7" fillId="0" borderId="0" xfId="7"/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/>
    <xf numFmtId="0" fontId="0" fillId="0" borderId="0" xfId="0"/>
    <xf numFmtId="49" fontId="2" fillId="4" borderId="2" xfId="3" applyNumberFormat="1" applyFill="1" applyBorder="1" applyAlignment="1"/>
    <xf numFmtId="166" fontId="2" fillId="0" borderId="1" xfId="3" applyNumberFormat="1" applyFill="1" applyBorder="1" applyAlignment="1">
      <alignment wrapText="1"/>
    </xf>
    <xf numFmtId="166" fontId="2" fillId="5" borderId="1" xfId="3" applyNumberFormat="1" applyFill="1" applyBorder="1" applyAlignment="1">
      <alignment wrapText="1"/>
    </xf>
    <xf numFmtId="166" fontId="2" fillId="0" borderId="0" xfId="3" applyNumberFormat="1"/>
    <xf numFmtId="166" fontId="2" fillId="0" borderId="1" xfId="3" applyNumberFormat="1" applyBorder="1"/>
    <xf numFmtId="9" fontId="1" fillId="4" borderId="5" xfId="5" applyFont="1" applyFill="1" applyBorder="1" applyAlignment="1">
      <alignment horizontal="center"/>
    </xf>
    <xf numFmtId="49" fontId="3" fillId="4" borderId="7" xfId="2" applyNumberFormat="1" applyFont="1" applyFill="1" applyBorder="1" applyAlignment="1"/>
    <xf numFmtId="49" fontId="2" fillId="4" borderId="7" xfId="3" applyNumberFormat="1" applyFill="1" applyBorder="1" applyAlignment="1"/>
    <xf numFmtId="0" fontId="1" fillId="3" borderId="11" xfId="1" applyFill="1" applyBorder="1" applyAlignment="1"/>
    <xf numFmtId="166" fontId="2" fillId="0" borderId="1" xfId="5" applyNumberFormat="1" applyFont="1" applyBorder="1" applyAlignment="1">
      <alignment horizontal="center"/>
    </xf>
    <xf numFmtId="166" fontId="0" fillId="0" borderId="0" xfId="5" applyNumberFormat="1" applyFont="1" applyAlignment="1">
      <alignment horizontal="center"/>
    </xf>
    <xf numFmtId="166" fontId="2" fillId="5" borderId="2" xfId="5" applyNumberFormat="1" applyFont="1" applyFill="1" applyBorder="1" applyAlignment="1">
      <alignment horizontal="center"/>
    </xf>
    <xf numFmtId="166" fontId="2" fillId="0" borderId="0" xfId="5" applyNumberFormat="1" applyFont="1" applyAlignment="1">
      <alignment horizontal="center"/>
    </xf>
    <xf numFmtId="166" fontId="2" fillId="5" borderId="1" xfId="5" applyNumberFormat="1" applyFont="1" applyFill="1" applyBorder="1" applyAlignment="1">
      <alignment horizontal="center" wrapText="1"/>
    </xf>
    <xf numFmtId="168" fontId="2" fillId="5" borderId="1" xfId="5" applyNumberFormat="1" applyFont="1" applyFill="1" applyBorder="1" applyAlignment="1">
      <alignment horizontal="center"/>
    </xf>
    <xf numFmtId="168" fontId="2" fillId="0" borderId="0" xfId="5" applyNumberFormat="1" applyFont="1" applyFill="1" applyBorder="1" applyAlignment="1">
      <alignment horizontal="center"/>
    </xf>
    <xf numFmtId="168" fontId="13" fillId="0" borderId="1" xfId="5" applyNumberFormat="1" applyFont="1" applyBorder="1" applyAlignment="1">
      <alignment horizontal="center"/>
    </xf>
    <xf numFmtId="168" fontId="13" fillId="0" borderId="1" xfId="5" applyNumberFormat="1" applyFont="1" applyFill="1" applyBorder="1" applyAlignment="1">
      <alignment horizontal="center"/>
    </xf>
    <xf numFmtId="168" fontId="14" fillId="5" borderId="1" xfId="5" applyNumberFormat="1" applyFont="1" applyFill="1" applyBorder="1" applyAlignment="1">
      <alignment horizontal="center"/>
    </xf>
    <xf numFmtId="166" fontId="15" fillId="5" borderId="1" xfId="5" applyNumberFormat="1" applyFont="1" applyFill="1" applyBorder="1" applyAlignment="1">
      <alignment horizontal="center"/>
    </xf>
    <xf numFmtId="9" fontId="15" fillId="5" borderId="1" xfId="5" applyFont="1" applyFill="1" applyBorder="1" applyAlignment="1">
      <alignment horizontal="center"/>
    </xf>
    <xf numFmtId="9" fontId="15" fillId="5" borderId="1" xfId="5" applyFont="1" applyFill="1" applyBorder="1" applyAlignment="1">
      <alignment horizontal="center" wrapText="1"/>
    </xf>
    <xf numFmtId="49" fontId="17" fillId="4" borderId="7" xfId="3" applyNumberFormat="1" applyFont="1" applyFill="1" applyBorder="1" applyAlignment="1"/>
    <xf numFmtId="49" fontId="15" fillId="4" borderId="7" xfId="3" applyNumberFormat="1" applyFont="1" applyFill="1" applyBorder="1" applyAlignment="1"/>
    <xf numFmtId="0" fontId="3" fillId="3" borderId="1" xfId="1" applyFont="1" applyFill="1" applyBorder="1" applyAlignment="1">
      <alignment wrapText="1"/>
    </xf>
    <xf numFmtId="166" fontId="3" fillId="4" borderId="2" xfId="2" applyNumberFormat="1" applyFont="1" applyFill="1" applyBorder="1" applyAlignment="1"/>
    <xf numFmtId="166" fontId="15" fillId="4" borderId="1" xfId="3" applyNumberFormat="1" applyFont="1" applyFill="1" applyBorder="1" applyAlignment="1"/>
    <xf numFmtId="166" fontId="17" fillId="4" borderId="7" xfId="3" applyNumberFormat="1" applyFont="1" applyFill="1" applyBorder="1" applyAlignment="1"/>
    <xf numFmtId="166" fontId="3" fillId="4" borderId="1" xfId="2" applyNumberFormat="1" applyFont="1" applyFill="1" applyBorder="1" applyAlignment="1">
      <alignment horizontal="center"/>
    </xf>
    <xf numFmtId="166" fontId="2" fillId="4" borderId="9" xfId="5" applyNumberFormat="1" applyFont="1" applyFill="1" applyBorder="1" applyAlignment="1">
      <alignment wrapText="1"/>
    </xf>
    <xf numFmtId="9" fontId="12" fillId="4" borderId="1" xfId="5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top"/>
    </xf>
    <xf numFmtId="0" fontId="16" fillId="0" borderId="0" xfId="0" applyFont="1" applyAlignment="1"/>
    <xf numFmtId="0" fontId="16" fillId="0" borderId="0" xfId="0" applyFont="1" applyAlignment="1">
      <alignment vertical="top"/>
    </xf>
    <xf numFmtId="166" fontId="18" fillId="6" borderId="1" xfId="10" applyNumberFormat="1" applyFont="1" applyBorder="1" applyAlignment="1">
      <alignment wrapText="1"/>
    </xf>
    <xf numFmtId="169" fontId="16" fillId="0" borderId="1" xfId="5" applyNumberFormat="1" applyFont="1" applyFill="1" applyBorder="1" applyAlignment="1">
      <alignment horizontal="center" vertical="top"/>
    </xf>
    <xf numFmtId="169" fontId="16" fillId="0" borderId="1" xfId="5" applyNumberFormat="1" applyFont="1" applyFill="1" applyBorder="1" applyAlignment="1">
      <alignment horizontal="center" vertical="top" wrapText="1"/>
    </xf>
    <xf numFmtId="167" fontId="7" fillId="0" borderId="1" xfId="7" applyNumberFormat="1" applyFill="1" applyBorder="1" applyAlignment="1">
      <alignment horizontal="center" vertical="center"/>
    </xf>
    <xf numFmtId="0" fontId="0" fillId="0" borderId="0" xfId="0" applyBorder="1"/>
    <xf numFmtId="166" fontId="3" fillId="0" borderId="0" xfId="6" applyNumberFormat="1" applyFont="1" applyBorder="1" applyAlignment="1">
      <alignment horizontal="center" vertical="center"/>
    </xf>
    <xf numFmtId="167" fontId="0" fillId="0" borderId="0" xfId="0" applyNumberFormat="1" applyBorder="1"/>
    <xf numFmtId="169" fontId="17" fillId="0" borderId="1" xfId="5" applyNumberFormat="1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horizontal="center"/>
    </xf>
    <xf numFmtId="0" fontId="0" fillId="0" borderId="0" xfId="0" applyFont="1" applyAlignment="1">
      <alignment vertical="top"/>
    </xf>
    <xf numFmtId="166" fontId="2" fillId="0" borderId="1" xfId="3" applyNumberFormat="1" applyBorder="1" applyAlignment="1"/>
    <xf numFmtId="0" fontId="9" fillId="0" borderId="0" xfId="0" applyFont="1" applyAlignment="1"/>
    <xf numFmtId="0" fontId="0" fillId="0" borderId="0" xfId="0" applyFont="1"/>
    <xf numFmtId="166" fontId="3" fillId="4" borderId="1" xfId="2" applyNumberFormat="1" applyFont="1" applyFill="1" applyBorder="1" applyAlignment="1"/>
    <xf numFmtId="9" fontId="15" fillId="4" borderId="1" xfId="5" applyFont="1" applyFill="1" applyBorder="1" applyAlignment="1">
      <alignment horizontal="center"/>
    </xf>
    <xf numFmtId="49" fontId="21" fillId="4" borderId="5" xfId="2" applyNumberFormat="1" applyFont="1" applyFill="1" applyBorder="1" applyAlignment="1">
      <alignment horizontal="center"/>
    </xf>
    <xf numFmtId="0" fontId="22" fillId="0" borderId="0" xfId="0" applyFont="1" applyAlignment="1"/>
    <xf numFmtId="166" fontId="11" fillId="6" borderId="2" xfId="10" applyNumberFormat="1" applyBorder="1" applyAlignment="1">
      <alignment horizontal="center"/>
    </xf>
    <xf numFmtId="166" fontId="11" fillId="6" borderId="4" xfId="10" applyNumberFormat="1" applyBorder="1" applyAlignment="1">
      <alignment horizontal="center"/>
    </xf>
    <xf numFmtId="165" fontId="2" fillId="0" borderId="2" xfId="3" applyNumberFormat="1" applyBorder="1" applyAlignment="1">
      <alignment horizontal="left"/>
    </xf>
    <xf numFmtId="165" fontId="2" fillId="0" borderId="3" xfId="3" applyNumberFormat="1" applyBorder="1" applyAlignment="1">
      <alignment horizontal="left"/>
    </xf>
    <xf numFmtId="165" fontId="2" fillId="0" borderId="4" xfId="3" applyNumberFormat="1" applyBorder="1" applyAlignment="1">
      <alignment horizontal="left"/>
    </xf>
    <xf numFmtId="168" fontId="14" fillId="5" borderId="2" xfId="5" applyNumberFormat="1" applyFont="1" applyFill="1" applyBorder="1" applyAlignment="1">
      <alignment horizontal="center"/>
    </xf>
    <xf numFmtId="168" fontId="14" fillId="5" borderId="3" xfId="5" applyNumberFormat="1" applyFont="1" applyFill="1" applyBorder="1" applyAlignment="1">
      <alignment horizontal="center"/>
    </xf>
    <xf numFmtId="168" fontId="14" fillId="5" borderId="4" xfId="5" applyNumberFormat="1" applyFont="1" applyFill="1" applyBorder="1" applyAlignment="1">
      <alignment horizontal="center"/>
    </xf>
    <xf numFmtId="166" fontId="2" fillId="4" borderId="2" xfId="3" applyNumberFormat="1" applyFill="1" applyBorder="1" applyAlignment="1">
      <alignment horizontal="center"/>
    </xf>
    <xf numFmtId="166" fontId="2" fillId="4" borderId="4" xfId="3" applyNumberFormat="1" applyFill="1" applyBorder="1" applyAlignment="1">
      <alignment horizontal="center"/>
    </xf>
    <xf numFmtId="166" fontId="17" fillId="5" borderId="2" xfId="5" applyNumberFormat="1" applyFont="1" applyFill="1" applyBorder="1" applyAlignment="1">
      <alignment horizontal="center"/>
    </xf>
    <xf numFmtId="166" fontId="17" fillId="5" borderId="3" xfId="5" applyNumberFormat="1" applyFont="1" applyFill="1" applyBorder="1" applyAlignment="1">
      <alignment horizontal="center"/>
    </xf>
    <xf numFmtId="166" fontId="17" fillId="5" borderId="4" xfId="5" applyNumberFormat="1" applyFont="1" applyFill="1" applyBorder="1" applyAlignment="1">
      <alignment horizontal="center"/>
    </xf>
    <xf numFmtId="49" fontId="3" fillId="4" borderId="5" xfId="2" applyNumberFormat="1" applyFont="1" applyFill="1" applyBorder="1" applyAlignment="1">
      <alignment horizontal="center" wrapText="1"/>
    </xf>
    <xf numFmtId="49" fontId="3" fillId="4" borderId="1" xfId="2" applyNumberFormat="1" applyFont="1" applyFill="1" applyBorder="1" applyAlignment="1">
      <alignment horizontal="center" wrapText="1"/>
    </xf>
    <xf numFmtId="168" fontId="2" fillId="5" borderId="2" xfId="5" applyNumberFormat="1" applyFont="1" applyFill="1" applyBorder="1" applyAlignment="1">
      <alignment horizontal="center"/>
    </xf>
    <xf numFmtId="168" fontId="2" fillId="5" borderId="3" xfId="5" applyNumberFormat="1" applyFont="1" applyFill="1" applyBorder="1" applyAlignment="1">
      <alignment horizontal="center"/>
    </xf>
    <xf numFmtId="168" fontId="2" fillId="5" borderId="4" xfId="5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0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66" fontId="2" fillId="4" borderId="11" xfId="5" applyNumberFormat="1" applyFont="1" applyFill="1" applyBorder="1" applyAlignment="1">
      <alignment horizontal="center" wrapText="1"/>
    </xf>
    <xf numFmtId="166" fontId="2" fillId="4" borderId="5" xfId="5" applyNumberFormat="1" applyFont="1" applyFill="1" applyBorder="1" applyAlignment="1">
      <alignment horizontal="center" wrapText="1"/>
    </xf>
    <xf numFmtId="166" fontId="2" fillId="4" borderId="11" xfId="5" applyNumberFormat="1" applyFont="1" applyFill="1" applyBorder="1" applyAlignment="1">
      <alignment horizontal="center" vertical="center" wrapText="1"/>
    </xf>
    <xf numFmtId="166" fontId="2" fillId="4" borderId="5" xfId="5" applyNumberFormat="1" applyFont="1" applyFill="1" applyBorder="1" applyAlignment="1">
      <alignment horizontal="center" vertical="center" wrapText="1"/>
    </xf>
    <xf numFmtId="166" fontId="0" fillId="4" borderId="12" xfId="5" applyNumberFormat="1" applyFont="1" applyFill="1" applyBorder="1" applyAlignment="1">
      <alignment horizontal="center"/>
    </xf>
    <xf numFmtId="166" fontId="0" fillId="4" borderId="13" xfId="5" applyNumberFormat="1" applyFont="1" applyFill="1" applyBorder="1" applyAlignment="1">
      <alignment horizontal="center"/>
    </xf>
    <xf numFmtId="166" fontId="0" fillId="4" borderId="14" xfId="5" applyNumberFormat="1" applyFont="1" applyFill="1" applyBorder="1" applyAlignment="1">
      <alignment horizontal="center"/>
    </xf>
    <xf numFmtId="166" fontId="3" fillId="4" borderId="7" xfId="5" applyNumberFormat="1" applyFont="1" applyFill="1" applyBorder="1" applyAlignment="1">
      <alignment horizontal="center"/>
    </xf>
    <xf numFmtId="166" fontId="3" fillId="4" borderId="8" xfId="5" applyNumberFormat="1" applyFont="1" applyFill="1" applyBorder="1" applyAlignment="1">
      <alignment horizontal="center"/>
    </xf>
    <xf numFmtId="166" fontId="3" fillId="4" borderId="10" xfId="5" applyNumberFormat="1" applyFont="1" applyFill="1" applyBorder="1" applyAlignment="1">
      <alignment horizontal="center"/>
    </xf>
  </cellXfs>
  <cellStyles count="11">
    <cellStyle name="Currency" xfId="6" builtinId="4"/>
    <cellStyle name="Currency 2" xfId="8" xr:uid="{28D3849A-F4C0-46B1-9732-11B870877D2C}"/>
    <cellStyle name="Currency 3" xfId="2" xr:uid="{1429CADE-B7B4-41B6-B532-16D9AB487D38}"/>
    <cellStyle name="Explanatory Text 2" xfId="3" xr:uid="{28494C34-5E92-454D-ACB5-DE531C54984C}"/>
    <cellStyle name="Good" xfId="10" builtinId="26"/>
    <cellStyle name="Hyperlink" xfId="7" builtinId="8"/>
    <cellStyle name="Normal" xfId="0" builtinId="0"/>
    <cellStyle name="Normal 2" xfId="9" xr:uid="{97584805-CB8D-4A91-BC2A-E430E83B88CA}"/>
    <cellStyle name="Normal 3" xfId="1" xr:uid="{74557E0D-DC1D-407E-BF05-887481E3136B}"/>
    <cellStyle name="Percent" xfId="5" builtinId="5"/>
    <cellStyle name="Percent 2 2" xfId="4" xr:uid="{85B2B3CF-31A2-4FD6-B398-D511980AFDF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1.oanda.com/currency/converter/" TargetMode="External"/><Relationship Id="rId1" Type="http://schemas.openxmlformats.org/officeDocument/2006/relationships/hyperlink" Target="https://www1.oanda.com/fx-for-business/historical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2E223-40F3-40A5-84F3-91D77CA654D6}">
  <dimension ref="B1:AB42"/>
  <sheetViews>
    <sheetView tabSelected="1" zoomScale="60" zoomScaleNormal="60" workbookViewId="0">
      <selection activeCell="V25" sqref="V25"/>
    </sheetView>
  </sheetViews>
  <sheetFormatPr defaultRowHeight="14.5"/>
  <cols>
    <col min="1" max="1" width="3.08984375" style="29" customWidth="1"/>
    <col min="2" max="2" width="29.453125" style="29" customWidth="1"/>
    <col min="3" max="3" width="13" style="29" customWidth="1"/>
    <col min="4" max="5" width="13" style="29" hidden="1" customWidth="1"/>
    <col min="6" max="6" width="13" style="29" customWidth="1"/>
    <col min="7" max="8" width="13" style="29" hidden="1" customWidth="1"/>
    <col min="9" max="9" width="13" style="29" customWidth="1"/>
    <col min="10" max="11" width="13" style="29" hidden="1" customWidth="1"/>
    <col min="12" max="12" width="12.7265625" style="29" hidden="1" customWidth="1"/>
    <col min="13" max="13" width="14" style="29" customWidth="1"/>
    <col min="14" max="14" width="8.26953125" style="21" customWidth="1"/>
    <col min="15" max="15" width="11.90625" style="41" hidden="1" customWidth="1"/>
    <col min="16" max="16" width="11.26953125" style="41" hidden="1" customWidth="1"/>
    <col min="17" max="18" width="14.453125" style="41" customWidth="1"/>
    <col min="19" max="19" width="15.453125" style="41" customWidth="1"/>
    <col min="20" max="20" width="14.6328125" style="29" customWidth="1"/>
    <col min="21" max="16384" width="8.7265625" style="29"/>
  </cols>
  <sheetData>
    <row r="1" spans="2:28" ht="14.5" customHeight="1"/>
    <row r="2" spans="2:28" ht="18">
      <c r="B2" s="82" t="s">
        <v>57</v>
      </c>
      <c r="C2" s="62"/>
      <c r="D2" s="77"/>
      <c r="E2" s="77"/>
      <c r="F2" s="77"/>
      <c r="G2" s="77"/>
    </row>
    <row r="3" spans="2:28" s="30" customFormat="1" ht="14" customHeight="1">
      <c r="B3" s="75" t="s">
        <v>38</v>
      </c>
      <c r="C3" s="62"/>
      <c r="D3" s="77"/>
      <c r="E3" s="77"/>
      <c r="F3" s="77"/>
      <c r="G3" s="77"/>
      <c r="N3" s="21"/>
      <c r="O3" s="41"/>
      <c r="P3" s="41"/>
      <c r="Q3" s="41"/>
      <c r="R3" s="41"/>
      <c r="S3" s="41"/>
    </row>
    <row r="4" spans="2:28" ht="15.5" customHeight="1">
      <c r="B4" s="64" t="s">
        <v>39</v>
      </c>
      <c r="D4" s="62"/>
      <c r="E4" s="62"/>
      <c r="F4" s="62"/>
      <c r="H4" s="70"/>
      <c r="I4" s="70"/>
      <c r="J4" s="70"/>
    </row>
    <row r="5" spans="2:28" ht="15.5" customHeight="1">
      <c r="B5" s="65" t="s">
        <v>30</v>
      </c>
      <c r="D5" s="63"/>
      <c r="E5" s="63"/>
      <c r="F5" s="63"/>
      <c r="H5" s="70"/>
      <c r="I5" s="71"/>
      <c r="J5" s="70"/>
      <c r="T5" s="25"/>
    </row>
    <row r="6" spans="2:28" ht="15.5" customHeight="1">
      <c r="B6" s="29" t="s">
        <v>43</v>
      </c>
      <c r="D6" s="63"/>
      <c r="E6" s="63"/>
      <c r="F6" s="63"/>
      <c r="H6" s="70"/>
      <c r="I6" s="72"/>
      <c r="J6" s="70"/>
      <c r="T6" s="26"/>
    </row>
    <row r="7" spans="2:28" ht="15" customHeight="1">
      <c r="B7" s="65" t="s">
        <v>44</v>
      </c>
      <c r="D7" s="63"/>
      <c r="E7" s="63"/>
      <c r="F7" s="63"/>
      <c r="H7" s="70"/>
      <c r="I7" s="70"/>
      <c r="J7" s="70"/>
      <c r="Q7" s="29"/>
      <c r="R7" s="29"/>
      <c r="S7" s="29"/>
    </row>
    <row r="8" spans="2:28" ht="15" customHeight="1">
      <c r="B8" s="78" t="s">
        <v>41</v>
      </c>
      <c r="D8" s="63"/>
      <c r="E8" s="63"/>
      <c r="F8" s="63"/>
      <c r="H8" s="70"/>
      <c r="I8" s="70"/>
      <c r="J8" s="70"/>
      <c r="Q8" s="29"/>
      <c r="R8" s="29"/>
      <c r="S8" s="29"/>
    </row>
    <row r="9" spans="2:28" ht="14.5" customHeight="1">
      <c r="B9" s="30" t="s">
        <v>42</v>
      </c>
      <c r="Q9" s="101" t="s">
        <v>29</v>
      </c>
      <c r="R9" s="102"/>
      <c r="S9" s="103"/>
    </row>
    <row r="10" spans="2:28">
      <c r="B10" s="75" t="s">
        <v>32</v>
      </c>
      <c r="Q10" s="74" t="s">
        <v>14</v>
      </c>
      <c r="R10" s="69" t="s">
        <v>13</v>
      </c>
      <c r="S10" s="73" t="s">
        <v>12</v>
      </c>
    </row>
    <row r="11" spans="2:28" s="30" customFormat="1">
      <c r="B11" s="78" t="s">
        <v>31</v>
      </c>
      <c r="C11" s="26" t="s">
        <v>15</v>
      </c>
      <c r="N11" s="21"/>
      <c r="O11" s="41"/>
      <c r="P11" s="41"/>
      <c r="Q11" s="67">
        <v>0</v>
      </c>
      <c r="R11" s="68">
        <v>0</v>
      </c>
      <c r="S11" s="68">
        <v>0</v>
      </c>
    </row>
    <row r="12" spans="2:28" s="30" customFormat="1">
      <c r="N12" s="21"/>
      <c r="O12" s="41"/>
      <c r="P12" s="41"/>
      <c r="Q12" s="41"/>
      <c r="R12" s="41"/>
      <c r="S12" s="41"/>
    </row>
    <row r="14" spans="2:28" ht="18.5">
      <c r="B14" s="104" t="s">
        <v>34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AB14" s="21"/>
    </row>
    <row r="15" spans="2:28">
      <c r="B15" s="39"/>
      <c r="C15" s="37" t="s">
        <v>2</v>
      </c>
      <c r="D15" s="38" t="s">
        <v>18</v>
      </c>
      <c r="E15" s="38" t="s">
        <v>1</v>
      </c>
      <c r="F15" s="37" t="s">
        <v>55</v>
      </c>
      <c r="G15" s="38" t="s">
        <v>18</v>
      </c>
      <c r="H15" s="38" t="s">
        <v>1</v>
      </c>
      <c r="I15" s="37" t="s">
        <v>56</v>
      </c>
      <c r="J15" s="38" t="s">
        <v>18</v>
      </c>
      <c r="K15" s="38" t="s">
        <v>1</v>
      </c>
      <c r="L15" s="54" t="s">
        <v>23</v>
      </c>
      <c r="M15" s="81" t="s">
        <v>40</v>
      </c>
      <c r="N15" s="36"/>
      <c r="O15" s="106" t="s">
        <v>20</v>
      </c>
      <c r="P15" s="108" t="s">
        <v>21</v>
      </c>
      <c r="Q15" s="110"/>
      <c r="R15" s="111"/>
      <c r="S15" s="112"/>
      <c r="AB15" s="21"/>
    </row>
    <row r="16" spans="2:28" ht="15" customHeight="1">
      <c r="B16" s="39" t="s">
        <v>36</v>
      </c>
      <c r="C16" s="22" t="s">
        <v>19</v>
      </c>
      <c r="D16" s="31" t="s">
        <v>17</v>
      </c>
      <c r="E16" s="31" t="s">
        <v>17</v>
      </c>
      <c r="F16" s="22" t="s">
        <v>19</v>
      </c>
      <c r="G16" s="31" t="s">
        <v>17</v>
      </c>
      <c r="H16" s="31" t="s">
        <v>17</v>
      </c>
      <c r="I16" s="22" t="s">
        <v>19</v>
      </c>
      <c r="J16" s="31" t="s">
        <v>17</v>
      </c>
      <c r="K16" s="31" t="s">
        <v>17</v>
      </c>
      <c r="L16" s="53" t="s">
        <v>22</v>
      </c>
      <c r="M16" s="13" t="s">
        <v>16</v>
      </c>
      <c r="N16" s="80" t="s">
        <v>3</v>
      </c>
      <c r="O16" s="107"/>
      <c r="P16" s="109"/>
      <c r="Q16" s="113" t="s">
        <v>35</v>
      </c>
      <c r="R16" s="114"/>
      <c r="S16" s="115"/>
    </row>
    <row r="17" spans="2:28">
      <c r="B17" s="1" t="s">
        <v>25</v>
      </c>
      <c r="C17" s="2"/>
      <c r="D17" s="3"/>
      <c r="E17" s="3"/>
      <c r="F17" s="2"/>
      <c r="G17" s="2"/>
      <c r="H17" s="2"/>
      <c r="I17" s="2"/>
      <c r="J17" s="2"/>
      <c r="K17" s="2"/>
      <c r="L17" s="2"/>
      <c r="M17" s="2"/>
      <c r="N17" s="17"/>
      <c r="O17" s="42"/>
      <c r="P17" s="42"/>
      <c r="Q17" s="93"/>
      <c r="R17" s="94"/>
      <c r="S17" s="95"/>
      <c r="T17" s="23"/>
      <c r="AB17" s="21"/>
    </row>
    <row r="18" spans="2:28">
      <c r="B18" s="4" t="s">
        <v>0</v>
      </c>
      <c r="C18" s="15">
        <v>0</v>
      </c>
      <c r="D18" s="32">
        <v>0</v>
      </c>
      <c r="E18" s="32">
        <v>0</v>
      </c>
      <c r="F18" s="15">
        <v>0</v>
      </c>
      <c r="G18" s="32">
        <v>0</v>
      </c>
      <c r="H18" s="32">
        <v>0</v>
      </c>
      <c r="I18" s="15">
        <v>0</v>
      </c>
      <c r="J18" s="32">
        <v>0</v>
      </c>
      <c r="K18" s="32">
        <v>0</v>
      </c>
      <c r="L18" s="32"/>
      <c r="M18" s="8">
        <f>SUM(C18:I18)</f>
        <v>0</v>
      </c>
      <c r="N18" s="18">
        <f>IFERROR(M18/M20,0)</f>
        <v>0</v>
      </c>
      <c r="O18" s="40">
        <f>D18+E18+G18+H18+J18+K18</f>
        <v>0</v>
      </c>
      <c r="P18" s="47">
        <f>M18-O18</f>
        <v>0</v>
      </c>
      <c r="Q18" s="85" t="s">
        <v>58</v>
      </c>
      <c r="R18" s="86"/>
      <c r="S18" s="87"/>
      <c r="T18" s="23"/>
    </row>
    <row r="19" spans="2:28">
      <c r="B19" s="4" t="s">
        <v>33</v>
      </c>
      <c r="C19" s="15">
        <v>0</v>
      </c>
      <c r="D19" s="32">
        <v>0</v>
      </c>
      <c r="E19" s="32">
        <v>0</v>
      </c>
      <c r="F19" s="15">
        <v>0</v>
      </c>
      <c r="G19" s="32">
        <v>0</v>
      </c>
      <c r="H19" s="32">
        <v>0</v>
      </c>
      <c r="I19" s="15">
        <v>0</v>
      </c>
      <c r="J19" s="32">
        <v>0</v>
      </c>
      <c r="K19" s="32">
        <v>0</v>
      </c>
      <c r="L19" s="32"/>
      <c r="M19" s="8">
        <f>SUM(C19:I19)</f>
        <v>0</v>
      </c>
      <c r="N19" s="18">
        <f>IFERROR(M19/M20,0)</f>
        <v>0</v>
      </c>
      <c r="O19" s="40">
        <f>D19+E19+G19+H19+J19+K19</f>
        <v>0</v>
      </c>
      <c r="P19" s="47">
        <f>M19-O19</f>
        <v>0</v>
      </c>
      <c r="Q19" s="85" t="s">
        <v>54</v>
      </c>
      <c r="R19" s="86"/>
      <c r="S19" s="87"/>
      <c r="T19" s="23"/>
    </row>
    <row r="20" spans="2:28">
      <c r="B20" s="14" t="s">
        <v>26</v>
      </c>
      <c r="C20" s="9"/>
      <c r="D20" s="33"/>
      <c r="E20" s="33"/>
      <c r="F20" s="9"/>
      <c r="G20" s="33"/>
      <c r="H20" s="33"/>
      <c r="I20" s="9"/>
      <c r="J20" s="33"/>
      <c r="K20" s="33"/>
      <c r="L20" s="33"/>
      <c r="M20" s="10">
        <f>M18+M19</f>
        <v>0</v>
      </c>
      <c r="N20" s="51">
        <f>N18+N19</f>
        <v>0</v>
      </c>
      <c r="O20" s="50">
        <f>O18+O19</f>
        <v>0</v>
      </c>
      <c r="P20" s="49">
        <f>M20-O20</f>
        <v>0</v>
      </c>
      <c r="Q20" s="88"/>
      <c r="R20" s="89"/>
      <c r="S20" s="90"/>
      <c r="T20" s="24"/>
    </row>
    <row r="21" spans="2:28">
      <c r="B21" s="5"/>
      <c r="C21" s="11"/>
      <c r="D21" s="34"/>
      <c r="E21" s="34"/>
      <c r="F21" s="11"/>
      <c r="G21" s="34"/>
      <c r="H21" s="34"/>
      <c r="I21" s="11"/>
      <c r="J21" s="34"/>
      <c r="K21" s="34"/>
      <c r="L21" s="34"/>
      <c r="M21" s="11"/>
      <c r="N21" s="19"/>
      <c r="O21" s="43"/>
      <c r="P21" s="46"/>
      <c r="Q21" s="46"/>
      <c r="R21" s="46"/>
      <c r="S21" s="46"/>
      <c r="T21" s="96" t="s">
        <v>45</v>
      </c>
    </row>
    <row r="22" spans="2:28">
      <c r="B22" s="1" t="s">
        <v>27</v>
      </c>
      <c r="C22" s="9"/>
      <c r="D22" s="33"/>
      <c r="E22" s="33"/>
      <c r="F22" s="9"/>
      <c r="G22" s="33"/>
      <c r="H22" s="33"/>
      <c r="I22" s="9"/>
      <c r="J22" s="33"/>
      <c r="K22" s="33"/>
      <c r="L22" s="33"/>
      <c r="M22" s="9"/>
      <c r="N22" s="20"/>
      <c r="O22" s="44"/>
      <c r="P22" s="45"/>
      <c r="Q22" s="98"/>
      <c r="R22" s="99"/>
      <c r="S22" s="100"/>
      <c r="T22" s="97"/>
    </row>
    <row r="23" spans="2:28" ht="14.5" customHeight="1">
      <c r="B23" s="4" t="s">
        <v>4</v>
      </c>
      <c r="C23" s="8">
        <v>0</v>
      </c>
      <c r="D23" s="35">
        <v>0</v>
      </c>
      <c r="E23" s="35">
        <v>0</v>
      </c>
      <c r="F23" s="8">
        <v>0</v>
      </c>
      <c r="G23" s="35">
        <v>0</v>
      </c>
      <c r="H23" s="35">
        <v>0</v>
      </c>
      <c r="I23" s="8">
        <v>0</v>
      </c>
      <c r="J23" s="35">
        <v>0</v>
      </c>
      <c r="K23" s="35">
        <v>0</v>
      </c>
      <c r="L23" s="35"/>
      <c r="M23" s="8">
        <f>SUM(C23:I23)</f>
        <v>0</v>
      </c>
      <c r="N23" s="18">
        <f>IFERROR(M23/M31,0)</f>
        <v>0</v>
      </c>
      <c r="O23" s="40">
        <f t="shared" ref="O23:O30" si="0">D23+E23+G23+H23+J23+K23</f>
        <v>0</v>
      </c>
      <c r="P23" s="48">
        <f>M23-O23</f>
        <v>0</v>
      </c>
      <c r="Q23" s="85" t="s">
        <v>49</v>
      </c>
      <c r="R23" s="86"/>
      <c r="S23" s="87"/>
      <c r="T23" s="35">
        <v>0</v>
      </c>
    </row>
    <row r="24" spans="2:28">
      <c r="B24" s="7" t="s">
        <v>5</v>
      </c>
      <c r="C24" s="8">
        <v>0</v>
      </c>
      <c r="D24" s="35">
        <v>0</v>
      </c>
      <c r="E24" s="35">
        <v>0</v>
      </c>
      <c r="F24" s="8">
        <v>0</v>
      </c>
      <c r="G24" s="35">
        <v>0</v>
      </c>
      <c r="H24" s="35">
        <v>0</v>
      </c>
      <c r="I24" s="8">
        <v>0</v>
      </c>
      <c r="J24" s="35">
        <v>0</v>
      </c>
      <c r="K24" s="35">
        <v>0</v>
      </c>
      <c r="L24" s="35"/>
      <c r="M24" s="8">
        <f t="shared" ref="M24:M30" si="1">SUM(C24:I24)</f>
        <v>0</v>
      </c>
      <c r="N24" s="18">
        <f>IFERROR(M24/M31,0)</f>
        <v>0</v>
      </c>
      <c r="O24" s="40">
        <f t="shared" si="0"/>
        <v>0</v>
      </c>
      <c r="P24" s="48">
        <f t="shared" ref="P24:P30" si="2">M24-O24</f>
        <v>0</v>
      </c>
      <c r="Q24" s="85" t="s">
        <v>46</v>
      </c>
      <c r="R24" s="86"/>
      <c r="S24" s="87"/>
      <c r="T24" s="35">
        <v>0</v>
      </c>
      <c r="AB24" s="27"/>
    </row>
    <row r="25" spans="2:28">
      <c r="B25" s="7" t="s">
        <v>6</v>
      </c>
      <c r="C25" s="8">
        <v>0</v>
      </c>
      <c r="D25" s="35">
        <v>0</v>
      </c>
      <c r="E25" s="35">
        <v>0</v>
      </c>
      <c r="F25" s="8">
        <v>0</v>
      </c>
      <c r="G25" s="35">
        <v>0</v>
      </c>
      <c r="H25" s="35">
        <v>0</v>
      </c>
      <c r="I25" s="8">
        <v>0</v>
      </c>
      <c r="J25" s="35">
        <v>0</v>
      </c>
      <c r="K25" s="35">
        <v>0</v>
      </c>
      <c r="L25" s="35"/>
      <c r="M25" s="8">
        <f t="shared" si="1"/>
        <v>0</v>
      </c>
      <c r="N25" s="18">
        <f>IFERROR(M25/M31,0)</f>
        <v>0</v>
      </c>
      <c r="O25" s="40">
        <f t="shared" si="0"/>
        <v>0</v>
      </c>
      <c r="P25" s="48">
        <f t="shared" si="2"/>
        <v>0</v>
      </c>
      <c r="Q25" s="85" t="s">
        <v>47</v>
      </c>
      <c r="R25" s="86"/>
      <c r="S25" s="87"/>
      <c r="T25" s="35">
        <v>0</v>
      </c>
      <c r="AB25" s="27"/>
    </row>
    <row r="26" spans="2:28">
      <c r="B26" s="4" t="s">
        <v>7</v>
      </c>
      <c r="C26" s="8">
        <v>0</v>
      </c>
      <c r="D26" s="35">
        <v>0</v>
      </c>
      <c r="E26" s="35">
        <v>0</v>
      </c>
      <c r="F26" s="8">
        <v>0</v>
      </c>
      <c r="G26" s="35">
        <v>0</v>
      </c>
      <c r="H26" s="35">
        <v>0</v>
      </c>
      <c r="I26" s="8">
        <v>0</v>
      </c>
      <c r="J26" s="35">
        <v>0</v>
      </c>
      <c r="K26" s="35">
        <v>0</v>
      </c>
      <c r="L26" s="35"/>
      <c r="M26" s="8">
        <f t="shared" si="1"/>
        <v>0</v>
      </c>
      <c r="N26" s="18">
        <f>IFERROR(M26/M31,0)</f>
        <v>0</v>
      </c>
      <c r="O26" s="40">
        <f t="shared" si="0"/>
        <v>0</v>
      </c>
      <c r="P26" s="48">
        <f t="shared" si="2"/>
        <v>0</v>
      </c>
      <c r="Q26" s="85" t="s">
        <v>48</v>
      </c>
      <c r="R26" s="86"/>
      <c r="S26" s="87"/>
      <c r="T26" s="76">
        <v>0</v>
      </c>
      <c r="AB26" s="28"/>
    </row>
    <row r="27" spans="2:28">
      <c r="B27" s="4" t="s">
        <v>8</v>
      </c>
      <c r="C27" s="8">
        <v>0</v>
      </c>
      <c r="D27" s="35">
        <v>0</v>
      </c>
      <c r="E27" s="35">
        <v>0</v>
      </c>
      <c r="F27" s="8">
        <v>0</v>
      </c>
      <c r="G27" s="35">
        <v>0</v>
      </c>
      <c r="H27" s="35">
        <v>0</v>
      </c>
      <c r="I27" s="8">
        <v>0</v>
      </c>
      <c r="J27" s="35">
        <v>0</v>
      </c>
      <c r="K27" s="35">
        <v>0</v>
      </c>
      <c r="L27" s="35"/>
      <c r="M27" s="8">
        <f t="shared" si="1"/>
        <v>0</v>
      </c>
      <c r="N27" s="18">
        <f>IFERROR(M27/M31,0)</f>
        <v>0</v>
      </c>
      <c r="O27" s="40">
        <f t="shared" si="0"/>
        <v>0</v>
      </c>
      <c r="P27" s="48">
        <f t="shared" si="2"/>
        <v>0</v>
      </c>
      <c r="Q27" s="85" t="s">
        <v>50</v>
      </c>
      <c r="R27" s="86"/>
      <c r="S27" s="87"/>
      <c r="T27" s="35">
        <v>0</v>
      </c>
      <c r="AB27" s="28"/>
    </row>
    <row r="28" spans="2:28">
      <c r="B28" s="4" t="s">
        <v>9</v>
      </c>
      <c r="C28" s="8">
        <v>0</v>
      </c>
      <c r="D28" s="35">
        <v>0</v>
      </c>
      <c r="E28" s="35">
        <v>0</v>
      </c>
      <c r="F28" s="8">
        <v>0</v>
      </c>
      <c r="G28" s="35">
        <v>0</v>
      </c>
      <c r="H28" s="35">
        <v>0</v>
      </c>
      <c r="I28" s="8">
        <v>0</v>
      </c>
      <c r="J28" s="35">
        <v>0</v>
      </c>
      <c r="K28" s="35">
        <v>0</v>
      </c>
      <c r="L28" s="35"/>
      <c r="M28" s="8">
        <f t="shared" si="1"/>
        <v>0</v>
      </c>
      <c r="N28" s="18">
        <f>IFERROR(M28/M31,0)</f>
        <v>0</v>
      </c>
      <c r="O28" s="40">
        <f t="shared" si="0"/>
        <v>0</v>
      </c>
      <c r="P28" s="48">
        <f t="shared" si="2"/>
        <v>0</v>
      </c>
      <c r="Q28" s="85" t="s">
        <v>51</v>
      </c>
      <c r="R28" s="86"/>
      <c r="S28" s="87"/>
      <c r="T28" s="35">
        <v>0</v>
      </c>
    </row>
    <row r="29" spans="2:28">
      <c r="B29" s="4" t="s">
        <v>10</v>
      </c>
      <c r="C29" s="8">
        <v>0</v>
      </c>
      <c r="D29" s="35">
        <v>0</v>
      </c>
      <c r="E29" s="35">
        <v>0</v>
      </c>
      <c r="F29" s="8">
        <v>0</v>
      </c>
      <c r="G29" s="35">
        <v>0</v>
      </c>
      <c r="H29" s="35">
        <v>0</v>
      </c>
      <c r="I29" s="8">
        <v>0</v>
      </c>
      <c r="J29" s="35">
        <v>0</v>
      </c>
      <c r="K29" s="35">
        <v>0</v>
      </c>
      <c r="L29" s="35"/>
      <c r="M29" s="8">
        <f t="shared" si="1"/>
        <v>0</v>
      </c>
      <c r="N29" s="18">
        <f>IFERROR(M29/M31,0)</f>
        <v>0</v>
      </c>
      <c r="O29" s="40">
        <f t="shared" si="0"/>
        <v>0</v>
      </c>
      <c r="P29" s="48">
        <f t="shared" si="2"/>
        <v>0</v>
      </c>
      <c r="Q29" s="85" t="s">
        <v>52</v>
      </c>
      <c r="R29" s="86"/>
      <c r="S29" s="87"/>
      <c r="T29" s="35">
        <v>0</v>
      </c>
    </row>
    <row r="30" spans="2:28">
      <c r="B30" s="4" t="s">
        <v>11</v>
      </c>
      <c r="C30" s="8">
        <v>0</v>
      </c>
      <c r="D30" s="35">
        <v>0</v>
      </c>
      <c r="E30" s="35">
        <v>0</v>
      </c>
      <c r="F30" s="8">
        <v>0</v>
      </c>
      <c r="G30" s="35">
        <v>0</v>
      </c>
      <c r="H30" s="35">
        <v>0</v>
      </c>
      <c r="I30" s="8">
        <v>0</v>
      </c>
      <c r="J30" s="35">
        <v>0</v>
      </c>
      <c r="K30" s="35">
        <v>0</v>
      </c>
      <c r="L30" s="35"/>
      <c r="M30" s="8">
        <f t="shared" si="1"/>
        <v>0</v>
      </c>
      <c r="N30" s="18">
        <f>IFERROR(M30/M31,0)</f>
        <v>0</v>
      </c>
      <c r="O30" s="40">
        <f t="shared" si="0"/>
        <v>0</v>
      </c>
      <c r="P30" s="48">
        <f t="shared" si="2"/>
        <v>0</v>
      </c>
      <c r="Q30" s="85" t="s">
        <v>53</v>
      </c>
      <c r="R30" s="86"/>
      <c r="S30" s="87"/>
      <c r="T30" s="35">
        <v>0</v>
      </c>
    </row>
    <row r="31" spans="2:28">
      <c r="B31" s="14" t="s">
        <v>28</v>
      </c>
      <c r="C31" s="12"/>
      <c r="D31" s="33"/>
      <c r="E31" s="33"/>
      <c r="F31" s="12"/>
      <c r="G31" s="33"/>
      <c r="H31" s="33"/>
      <c r="I31" s="12"/>
      <c r="J31" s="33"/>
      <c r="K31" s="33"/>
      <c r="L31" s="33"/>
      <c r="M31" s="12">
        <f>SUM(M23:M30)</f>
        <v>0</v>
      </c>
      <c r="N31" s="52">
        <f>SUM(N23:N30)</f>
        <v>0</v>
      </c>
      <c r="O31" s="50">
        <f>SUM(O23:O30)</f>
        <v>0</v>
      </c>
      <c r="P31" s="49"/>
      <c r="Q31" s="88"/>
      <c r="R31" s="89"/>
      <c r="S31" s="90"/>
      <c r="T31" s="33">
        <f>SUM(T23:T30)</f>
        <v>0</v>
      </c>
    </row>
    <row r="32" spans="2:28">
      <c r="B32" s="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9"/>
      <c r="O32" s="43"/>
      <c r="P32" s="43"/>
      <c r="Q32" s="43"/>
      <c r="R32" s="43"/>
      <c r="S32" s="43"/>
    </row>
    <row r="33" spans="2:15">
      <c r="B33" s="55" t="s">
        <v>37</v>
      </c>
      <c r="C33" s="56">
        <f>SUM(C23:C30)</f>
        <v>0</v>
      </c>
      <c r="D33" s="91">
        <f>SUM(D23:E30)</f>
        <v>0</v>
      </c>
      <c r="E33" s="92"/>
      <c r="F33" s="56">
        <f>SUM(F23:F30)</f>
        <v>0</v>
      </c>
      <c r="G33" s="91">
        <f t="shared" ref="G33" si="3">SUM(G23:H30)</f>
        <v>0</v>
      </c>
      <c r="H33" s="92"/>
      <c r="I33" s="56">
        <f>SUM(I23:I30)</f>
        <v>0</v>
      </c>
      <c r="J33" s="91">
        <f>SUM(J23:K30)</f>
        <v>0</v>
      </c>
      <c r="K33" s="92"/>
      <c r="L33" s="57"/>
      <c r="M33" s="79">
        <f>SUM(M23:M30)</f>
        <v>0</v>
      </c>
      <c r="N33" s="61">
        <f>SUM(N23:N30)</f>
        <v>0</v>
      </c>
      <c r="O33" s="60"/>
    </row>
    <row r="34" spans="2:15">
      <c r="B34" s="55" t="s">
        <v>24</v>
      </c>
      <c r="C34" s="56"/>
      <c r="D34" s="83">
        <f>C33-D33</f>
        <v>0</v>
      </c>
      <c r="E34" s="84"/>
      <c r="F34" s="56"/>
      <c r="G34" s="83">
        <f t="shared" ref="G34" si="4">F33-G33</f>
        <v>0</v>
      </c>
      <c r="H34" s="84"/>
      <c r="I34" s="56"/>
      <c r="J34" s="83">
        <f>I33-J33</f>
        <v>0</v>
      </c>
      <c r="K34" s="84"/>
      <c r="L34" s="58"/>
      <c r="M34" s="59"/>
      <c r="N34" s="16"/>
      <c r="O34" s="66">
        <f>O20-O31</f>
        <v>0</v>
      </c>
    </row>
    <row r="39" spans="2:15" ht="14.5" customHeight="1"/>
    <row r="40" spans="2:15" ht="14.5" customHeight="1"/>
    <row r="42" spans="2:15">
      <c r="C42" s="63"/>
      <c r="D42" s="63"/>
      <c r="E42" s="63"/>
      <c r="F42" s="63"/>
    </row>
  </sheetData>
  <mergeCells count="27">
    <mergeCell ref="T21:T22"/>
    <mergeCell ref="Q22:S22"/>
    <mergeCell ref="Q9:S9"/>
    <mergeCell ref="B14:S14"/>
    <mergeCell ref="O15:O16"/>
    <mergeCell ref="P15:P16"/>
    <mergeCell ref="Q15:S15"/>
    <mergeCell ref="Q16:S16"/>
    <mergeCell ref="Q28:S28"/>
    <mergeCell ref="Q17:S17"/>
    <mergeCell ref="Q18:S18"/>
    <mergeCell ref="Q19:S19"/>
    <mergeCell ref="Q20:S20"/>
    <mergeCell ref="Q23:S23"/>
    <mergeCell ref="Q24:S24"/>
    <mergeCell ref="Q25:S25"/>
    <mergeCell ref="Q26:S26"/>
    <mergeCell ref="Q27:S27"/>
    <mergeCell ref="D34:E34"/>
    <mergeCell ref="G34:H34"/>
    <mergeCell ref="J34:K34"/>
    <mergeCell ref="Q29:S29"/>
    <mergeCell ref="Q30:S30"/>
    <mergeCell ref="Q31:S31"/>
    <mergeCell ref="D33:E33"/>
    <mergeCell ref="G33:H33"/>
    <mergeCell ref="J33:K33"/>
  </mergeCells>
  <conditionalFormatting sqref="D34:E34 G34:H34 J34:K34 O34">
    <cfRule type="cellIs" dxfId="0" priority="1" operator="lessThan">
      <formula>0</formula>
    </cfRule>
  </conditionalFormatting>
  <hyperlinks>
    <hyperlink ref="R10" r:id="rId1" xr:uid="{31377F46-3691-481E-B542-96169449436F}"/>
    <hyperlink ref="C11" r:id="rId2" xr:uid="{937DFA22-1C90-40D0-9E07-EA740977FB67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2021DreamBuildingFund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 Fajerman</dc:creator>
  <cp:lastModifiedBy>karine teow</cp:lastModifiedBy>
  <dcterms:created xsi:type="dcterms:W3CDTF">2019-06-13T08:34:21Z</dcterms:created>
  <dcterms:modified xsi:type="dcterms:W3CDTF">2021-07-05T09:58:35Z</dcterms:modified>
</cp:coreProperties>
</file>